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Feuil1!$A$2:$N$45</definedName>
  </definedNames>
  <calcPr calcId="125725"/>
</workbook>
</file>

<file path=xl/calcChain.xml><?xml version="1.0" encoding="utf-8"?>
<calcChain xmlns="http://schemas.openxmlformats.org/spreadsheetml/2006/main">
  <c r="K37" i="1"/>
  <c r="K35"/>
  <c r="K8"/>
  <c r="K25"/>
  <c r="K21"/>
  <c r="K20"/>
  <c r="K19"/>
  <c r="K18"/>
  <c r="K17"/>
  <c r="K15"/>
  <c r="K10"/>
  <c r="K9"/>
  <c r="K6"/>
  <c r="K23"/>
  <c r="K22"/>
  <c r="K7"/>
  <c r="K44"/>
  <c r="K43"/>
  <c r="K42"/>
  <c r="K32"/>
  <c r="K31"/>
  <c r="K27"/>
  <c r="K24"/>
  <c r="K16"/>
  <c r="K45"/>
  <c r="K34"/>
  <c r="K33"/>
  <c r="K30"/>
  <c r="K29"/>
  <c r="K12"/>
  <c r="M45"/>
  <c r="M44"/>
  <c r="M43"/>
  <c r="M42"/>
  <c r="M41"/>
  <c r="M40"/>
  <c r="M39"/>
  <c r="M36"/>
  <c r="M34"/>
  <c r="M33"/>
  <c r="M32"/>
  <c r="M31"/>
  <c r="M30"/>
  <c r="M29"/>
  <c r="M27"/>
  <c r="M24"/>
  <c r="M16"/>
  <c r="M14"/>
  <c r="M13"/>
  <c r="M12"/>
  <c r="M38"/>
  <c r="M37"/>
  <c r="M35"/>
  <c r="M28"/>
  <c r="M26"/>
  <c r="M25"/>
  <c r="M23"/>
  <c r="M22"/>
  <c r="M21"/>
  <c r="M20"/>
  <c r="M19"/>
  <c r="M18"/>
  <c r="M17"/>
  <c r="M15"/>
  <c r="M10"/>
  <c r="M9"/>
  <c r="M8"/>
  <c r="M7"/>
  <c r="M6"/>
  <c r="M5"/>
  <c r="M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"/>
</calcChain>
</file>

<file path=xl/sharedStrings.xml><?xml version="1.0" encoding="utf-8"?>
<sst xmlns="http://schemas.openxmlformats.org/spreadsheetml/2006/main" count="207" uniqueCount="105">
  <si>
    <t>Distance</t>
  </si>
  <si>
    <t>Clas</t>
  </si>
  <si>
    <t>Dos</t>
  </si>
  <si>
    <t>Nom</t>
  </si>
  <si>
    <t>Prénom</t>
  </si>
  <si>
    <t>Club</t>
  </si>
  <si>
    <t>Cat</t>
  </si>
  <si>
    <t>Sexe</t>
  </si>
  <si>
    <t>Temps</t>
  </si>
  <si>
    <t>Ecart</t>
  </si>
  <si>
    <t>Clas/Cate</t>
  </si>
  <si>
    <t>Ecart/cate</t>
  </si>
  <si>
    <t>Clas/Sexe</t>
  </si>
  <si>
    <t>Ecart/Sexe</t>
  </si>
  <si>
    <t>Vitesse</t>
  </si>
  <si>
    <t>Couhaillat</t>
  </si>
  <si>
    <t>Francis</t>
  </si>
  <si>
    <t>UAT Stado</t>
  </si>
  <si>
    <t>V1</t>
  </si>
  <si>
    <t>H</t>
  </si>
  <si>
    <t>Enjalran</t>
  </si>
  <si>
    <t>Ben</t>
  </si>
  <si>
    <t>Perez</t>
  </si>
  <si>
    <t>Jean Paul</t>
  </si>
  <si>
    <t>V2</t>
  </si>
  <si>
    <t>Poustis</t>
  </si>
  <si>
    <t>Robert</t>
  </si>
  <si>
    <t>ASCA</t>
  </si>
  <si>
    <t>Isabelle</t>
  </si>
  <si>
    <t>F</t>
  </si>
  <si>
    <t>Isly</t>
  </si>
  <si>
    <t>Christian</t>
  </si>
  <si>
    <t>Philippe</t>
  </si>
  <si>
    <t>Pein</t>
  </si>
  <si>
    <t>Jacques</t>
  </si>
  <si>
    <t>Pierre</t>
  </si>
  <si>
    <t>V4</t>
  </si>
  <si>
    <t>Ducasse</t>
  </si>
  <si>
    <t>Maryse</t>
  </si>
  <si>
    <t>Se</t>
  </si>
  <si>
    <t>Tarbes</t>
  </si>
  <si>
    <t>Patrick</t>
  </si>
  <si>
    <t>Hugon</t>
  </si>
  <si>
    <t>Dimitri</t>
  </si>
  <si>
    <t>V3</t>
  </si>
  <si>
    <t>Probst</t>
  </si>
  <si>
    <t>Coustures</t>
  </si>
  <si>
    <t>Emma</t>
  </si>
  <si>
    <t>Erracarret</t>
  </si>
  <si>
    <t>Mathilde</t>
  </si>
  <si>
    <t>Eva</t>
  </si>
  <si>
    <t>Dominique</t>
  </si>
  <si>
    <t>Florence</t>
  </si>
  <si>
    <t>Brochot</t>
  </si>
  <si>
    <t>Patrice</t>
  </si>
  <si>
    <t>Gerard</t>
  </si>
  <si>
    <t>Mille pattes</t>
  </si>
  <si>
    <t>Barbauteau</t>
  </si>
  <si>
    <t>Galiana</t>
  </si>
  <si>
    <t>Michel</t>
  </si>
  <si>
    <t>Soret</t>
  </si>
  <si>
    <t>Maca</t>
  </si>
  <si>
    <t>Brouillot</t>
  </si>
  <si>
    <t>Cardeillac</t>
  </si>
  <si>
    <t>Elisabeth</t>
  </si>
  <si>
    <t>Edith</t>
  </si>
  <si>
    <t>Longe</t>
  </si>
  <si>
    <t>Martine</t>
  </si>
  <si>
    <t>Villecourt</t>
  </si>
  <si>
    <t>Jean Louis</t>
  </si>
  <si>
    <t>Baudour</t>
  </si>
  <si>
    <t>Françoise</t>
  </si>
  <si>
    <t>Maufinet</t>
  </si>
  <si>
    <t>SOCATA</t>
  </si>
  <si>
    <t>Aubarede</t>
  </si>
  <si>
    <t>David</t>
  </si>
  <si>
    <t>Fontan</t>
  </si>
  <si>
    <t>Casteran</t>
  </si>
  <si>
    <t>Remi</t>
  </si>
  <si>
    <t>Chantal</t>
  </si>
  <si>
    <t>Petchot Clos</t>
  </si>
  <si>
    <t>Rene</t>
  </si>
  <si>
    <t>Glere</t>
  </si>
  <si>
    <t>Yvette</t>
  </si>
  <si>
    <t>Laffont</t>
  </si>
  <si>
    <t>Ginette</t>
  </si>
  <si>
    <t>Mado</t>
  </si>
  <si>
    <t>Pruede</t>
  </si>
  <si>
    <t>Anne marie</t>
  </si>
  <si>
    <t>Monique</t>
  </si>
  <si>
    <t>Dhugues</t>
  </si>
  <si>
    <t>Jean pierre</t>
  </si>
  <si>
    <t>Estous</t>
  </si>
  <si>
    <t>Ford</t>
  </si>
  <si>
    <t>Nathalie</t>
  </si>
  <si>
    <t>Beranguel</t>
  </si>
  <si>
    <t>Georges</t>
  </si>
  <si>
    <t>Maxime</t>
  </si>
  <si>
    <t>Pou</t>
  </si>
  <si>
    <t>Santos</t>
  </si>
  <si>
    <t>Murille</t>
  </si>
  <si>
    <t>Faveron</t>
  </si>
  <si>
    <t>Virginie</t>
  </si>
  <si>
    <t>Girault</t>
  </si>
  <si>
    <t>Marie france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</si>
</sst>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1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topLeftCell="A7" workbookViewId="0">
      <selection sqref="A1:N45"/>
    </sheetView>
  </sheetViews>
  <sheetFormatPr baseColWidth="10" defaultRowHeight="15"/>
  <cols>
    <col min="4" max="4" width="16.28515625" bestFit="1" customWidth="1"/>
    <col min="5" max="5" width="14.5703125" bestFit="1" customWidth="1"/>
  </cols>
  <sheetData>
    <row r="1" spans="1:15">
      <c r="A1" s="2" t="s">
        <v>0</v>
      </c>
      <c r="B1" s="2">
        <v>12.22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"/>
    </row>
    <row r="3" spans="1:15">
      <c r="A3" s="3">
        <v>1</v>
      </c>
      <c r="B3" s="3">
        <v>182</v>
      </c>
      <c r="C3" s="4" t="s">
        <v>53</v>
      </c>
      <c r="D3" s="4" t="s">
        <v>54</v>
      </c>
      <c r="E3" s="4" t="s">
        <v>17</v>
      </c>
      <c r="F3" s="4" t="s">
        <v>44</v>
      </c>
      <c r="G3" s="3" t="s">
        <v>19</v>
      </c>
      <c r="H3" s="5">
        <v>4.7094907407407405E-2</v>
      </c>
      <c r="I3" s="3"/>
      <c r="J3" s="9">
        <v>1</v>
      </c>
      <c r="K3" s="3"/>
      <c r="L3" s="8">
        <v>1</v>
      </c>
      <c r="M3" s="3"/>
      <c r="N3" s="6">
        <v>10.180976625781069</v>
      </c>
      <c r="O3" s="1"/>
    </row>
    <row r="4" spans="1:15">
      <c r="A4" s="3">
        <v>2</v>
      </c>
      <c r="B4" s="3">
        <v>203</v>
      </c>
      <c r="C4" s="4" t="s">
        <v>15</v>
      </c>
      <c r="D4" s="4" t="s">
        <v>16</v>
      </c>
      <c r="E4" s="4" t="s">
        <v>17</v>
      </c>
      <c r="F4" s="4" t="s">
        <v>18</v>
      </c>
      <c r="G4" s="3" t="s">
        <v>19</v>
      </c>
      <c r="H4" s="5">
        <v>4.7337962962962964E-2</v>
      </c>
      <c r="I4" s="5">
        <f>H4-$H$3</f>
        <v>2.4305555555555886E-4</v>
      </c>
      <c r="J4" s="9">
        <v>1</v>
      </c>
      <c r="K4" s="5"/>
      <c r="L4" s="8">
        <v>2</v>
      </c>
      <c r="M4" s="5">
        <f>H4-$H$3</f>
        <v>2.4305555555555886E-4</v>
      </c>
      <c r="N4" s="6">
        <v>9.0873786407767003</v>
      </c>
      <c r="O4" s="1"/>
    </row>
    <row r="5" spans="1:15">
      <c r="A5" s="3">
        <v>3</v>
      </c>
      <c r="B5" s="3">
        <v>202</v>
      </c>
      <c r="C5" s="4" t="s">
        <v>57</v>
      </c>
      <c r="D5" s="4" t="s">
        <v>55</v>
      </c>
      <c r="E5" s="4" t="s">
        <v>56</v>
      </c>
      <c r="F5" s="4" t="s">
        <v>24</v>
      </c>
      <c r="G5" s="3" t="s">
        <v>19</v>
      </c>
      <c r="H5" s="5">
        <v>4.7708333333333332E-2</v>
      </c>
      <c r="I5" s="5">
        <f t="shared" ref="I5:I45" si="0">H5-$H$3</f>
        <v>6.1342592592592698E-4</v>
      </c>
      <c r="J5" s="9">
        <v>1</v>
      </c>
      <c r="K5" s="5"/>
      <c r="L5" s="8">
        <v>3</v>
      </c>
      <c r="M5" s="5">
        <f>H5-$H$3</f>
        <v>6.1342592592592698E-4</v>
      </c>
      <c r="N5" s="6">
        <v>9.0742574257425748</v>
      </c>
      <c r="O5" s="1"/>
    </row>
    <row r="6" spans="1:15">
      <c r="A6" s="3">
        <v>4</v>
      </c>
      <c r="B6" s="3">
        <v>201</v>
      </c>
      <c r="C6" s="4" t="s">
        <v>58</v>
      </c>
      <c r="D6" s="4" t="s">
        <v>59</v>
      </c>
      <c r="E6" s="4" t="s">
        <v>56</v>
      </c>
      <c r="F6" s="4" t="s">
        <v>24</v>
      </c>
      <c r="G6" s="3" t="s">
        <v>19</v>
      </c>
      <c r="H6" s="5">
        <v>5.2337962962962968E-2</v>
      </c>
      <c r="I6" s="5">
        <f t="shared" si="0"/>
        <v>5.2430555555555633E-3</v>
      </c>
      <c r="J6" s="8">
        <v>2</v>
      </c>
      <c r="K6" s="5">
        <f>H6-$H$5</f>
        <v>4.6296296296296363E-3</v>
      </c>
      <c r="L6" s="8">
        <v>4</v>
      </c>
      <c r="M6" s="5">
        <f>H6-$H$3</f>
        <v>5.2430555555555633E-3</v>
      </c>
      <c r="N6" s="6">
        <v>8.9596741344195525</v>
      </c>
      <c r="O6" s="1"/>
    </row>
    <row r="7" spans="1:15">
      <c r="A7" s="3">
        <v>5</v>
      </c>
      <c r="B7" s="3">
        <v>208</v>
      </c>
      <c r="C7" s="4" t="s">
        <v>42</v>
      </c>
      <c r="D7" s="4" t="s">
        <v>43</v>
      </c>
      <c r="E7" s="4"/>
      <c r="F7" s="4" t="s">
        <v>18</v>
      </c>
      <c r="G7" s="3" t="s">
        <v>19</v>
      </c>
      <c r="H7" s="5">
        <v>5.2627314814814814E-2</v>
      </c>
      <c r="I7" s="5">
        <f t="shared" si="0"/>
        <v>5.5324074074074095E-3</v>
      </c>
      <c r="J7" s="8">
        <v>2</v>
      </c>
      <c r="K7" s="5">
        <f>H7-$H$4</f>
        <v>5.2893518518518506E-3</v>
      </c>
      <c r="L7" s="8">
        <v>5</v>
      </c>
      <c r="M7" s="5">
        <f>H7-$H$3</f>
        <v>5.5324074074074095E-3</v>
      </c>
      <c r="N7" s="6">
        <v>8.957849725106902</v>
      </c>
      <c r="O7" s="1"/>
    </row>
    <row r="8" spans="1:15">
      <c r="A8" s="3">
        <v>6</v>
      </c>
      <c r="B8" s="3">
        <v>197</v>
      </c>
      <c r="C8" s="4" t="s">
        <v>60</v>
      </c>
      <c r="D8" s="4" t="s">
        <v>32</v>
      </c>
      <c r="E8" s="4"/>
      <c r="F8" s="4" t="s">
        <v>44</v>
      </c>
      <c r="G8" s="3" t="s">
        <v>19</v>
      </c>
      <c r="H8" s="5">
        <v>5.4444444444444441E-2</v>
      </c>
      <c r="I8" s="5">
        <f t="shared" si="0"/>
        <v>7.3495370370370364E-3</v>
      </c>
      <c r="J8" s="8">
        <v>2</v>
      </c>
      <c r="K8" s="5">
        <f>H8-$H$3</f>
        <v>7.3495370370370364E-3</v>
      </c>
      <c r="L8" s="8">
        <v>6</v>
      </c>
      <c r="M8" s="5">
        <f>H8-$H$3</f>
        <v>7.3495370370370364E-3</v>
      </c>
      <c r="N8" s="6">
        <v>8.9106744986834112</v>
      </c>
      <c r="O8" s="1"/>
    </row>
    <row r="9" spans="1:15">
      <c r="A9" s="3">
        <v>7</v>
      </c>
      <c r="B9" s="3">
        <v>187</v>
      </c>
      <c r="C9" s="4" t="s">
        <v>61</v>
      </c>
      <c r="D9" s="4" t="s">
        <v>35</v>
      </c>
      <c r="E9" s="4" t="s">
        <v>17</v>
      </c>
      <c r="F9" s="4" t="s">
        <v>24</v>
      </c>
      <c r="G9" s="3" t="s">
        <v>19</v>
      </c>
      <c r="H9" s="5">
        <v>5.5879629629629633E-2</v>
      </c>
      <c r="I9" s="5">
        <f t="shared" si="0"/>
        <v>8.7847222222222285E-3</v>
      </c>
      <c r="J9" s="8">
        <v>3</v>
      </c>
      <c r="K9" s="5">
        <f>H9-$H$5</f>
        <v>8.1712962962963015E-3</v>
      </c>
      <c r="L9" s="8">
        <v>7</v>
      </c>
      <c r="M9" s="5">
        <f>H9-$H$3</f>
        <v>8.7847222222222285E-3</v>
      </c>
      <c r="N9" s="6">
        <v>8.7896103896103899</v>
      </c>
      <c r="O9" s="1"/>
    </row>
    <row r="10" spans="1:15">
      <c r="A10" s="3">
        <v>8</v>
      </c>
      <c r="B10" s="3">
        <v>190</v>
      </c>
      <c r="C10" s="4" t="s">
        <v>62</v>
      </c>
      <c r="D10" s="4" t="s">
        <v>55</v>
      </c>
      <c r="E10" s="4" t="s">
        <v>56</v>
      </c>
      <c r="F10" s="4" t="s">
        <v>24</v>
      </c>
      <c r="G10" s="3" t="s">
        <v>19</v>
      </c>
      <c r="H10" s="5">
        <v>5.6053240740740744E-2</v>
      </c>
      <c r="I10" s="5">
        <f t="shared" si="0"/>
        <v>8.958333333333339E-3</v>
      </c>
      <c r="J10" s="8">
        <v>4</v>
      </c>
      <c r="K10" s="5">
        <f>H10-$H$5</f>
        <v>8.344907407407412E-3</v>
      </c>
      <c r="L10" s="8">
        <v>8</v>
      </c>
      <c r="M10" s="5">
        <f>H10-$H$3</f>
        <v>8.958333333333339E-3</v>
      </c>
      <c r="N10" s="6">
        <v>8.7860994607549436</v>
      </c>
      <c r="O10" s="1"/>
    </row>
    <row r="11" spans="1:15">
      <c r="A11" s="3">
        <v>9</v>
      </c>
      <c r="B11" s="3">
        <v>183</v>
      </c>
      <c r="C11" s="4" t="s">
        <v>63</v>
      </c>
      <c r="D11" s="4" t="s">
        <v>64</v>
      </c>
      <c r="E11" s="4" t="s">
        <v>17</v>
      </c>
      <c r="F11" s="4" t="s">
        <v>18</v>
      </c>
      <c r="G11" s="3" t="s">
        <v>29</v>
      </c>
      <c r="H11" s="5">
        <v>5.6817129629629627E-2</v>
      </c>
      <c r="I11" s="5">
        <f t="shared" si="0"/>
        <v>9.7222222222222224E-3</v>
      </c>
      <c r="J11" s="9">
        <v>1</v>
      </c>
      <c r="K11" s="5"/>
      <c r="L11" s="8">
        <v>1</v>
      </c>
      <c r="M11" s="5"/>
      <c r="N11" s="6">
        <v>8.6940711462450597</v>
      </c>
      <c r="O11" s="1"/>
    </row>
    <row r="12" spans="1:15">
      <c r="A12" s="3">
        <v>10</v>
      </c>
      <c r="B12" s="3">
        <v>194</v>
      </c>
      <c r="C12" s="4" t="s">
        <v>20</v>
      </c>
      <c r="D12" s="4" t="s">
        <v>28</v>
      </c>
      <c r="E12" s="4" t="s">
        <v>56</v>
      </c>
      <c r="F12" s="4" t="s">
        <v>18</v>
      </c>
      <c r="G12" s="3" t="s">
        <v>29</v>
      </c>
      <c r="H12" s="5">
        <v>5.7465277777777775E-2</v>
      </c>
      <c r="I12" s="5">
        <f t="shared" si="0"/>
        <v>1.037037037037037E-2</v>
      </c>
      <c r="J12" s="8">
        <v>2</v>
      </c>
      <c r="K12" s="5">
        <f>H12-$H$11</f>
        <v>6.481481481481477E-4</v>
      </c>
      <c r="L12" s="8">
        <v>2</v>
      </c>
      <c r="M12" s="5">
        <f>H12-$H$11</f>
        <v>6.481481481481477E-4</v>
      </c>
      <c r="N12" s="6">
        <v>8.6479260861018297</v>
      </c>
      <c r="O12" s="1"/>
    </row>
    <row r="13" spans="1:15">
      <c r="A13" s="3">
        <v>11</v>
      </c>
      <c r="B13" s="3">
        <v>181</v>
      </c>
      <c r="C13" s="4" t="s">
        <v>53</v>
      </c>
      <c r="D13" s="4" t="s">
        <v>65</v>
      </c>
      <c r="E13" s="4" t="s">
        <v>17</v>
      </c>
      <c r="F13" s="4" t="s">
        <v>44</v>
      </c>
      <c r="G13" s="3" t="s">
        <v>29</v>
      </c>
      <c r="H13" s="5">
        <v>5.7673611111111113E-2</v>
      </c>
      <c r="I13" s="5">
        <f t="shared" si="0"/>
        <v>1.0578703703703708E-2</v>
      </c>
      <c r="J13" s="9">
        <v>1</v>
      </c>
      <c r="K13" s="5"/>
      <c r="L13" s="8">
        <v>3</v>
      </c>
      <c r="M13" s="5">
        <f>H13-$H$11</f>
        <v>8.5648148148148584E-4</v>
      </c>
      <c r="N13" s="6">
        <v>8.6123727486296016</v>
      </c>
      <c r="O13" s="1"/>
    </row>
    <row r="14" spans="1:15">
      <c r="A14" s="3">
        <v>12</v>
      </c>
      <c r="B14" s="3">
        <v>199</v>
      </c>
      <c r="C14" s="4" t="s">
        <v>66</v>
      </c>
      <c r="D14" s="4" t="s">
        <v>67</v>
      </c>
      <c r="E14" s="4" t="s">
        <v>27</v>
      </c>
      <c r="F14" s="4" t="s">
        <v>24</v>
      </c>
      <c r="G14" s="3" t="s">
        <v>29</v>
      </c>
      <c r="H14" s="5">
        <v>5.7754629629629628E-2</v>
      </c>
      <c r="I14" s="5">
        <f t="shared" si="0"/>
        <v>1.0659722222222223E-2</v>
      </c>
      <c r="J14" s="9">
        <v>1</v>
      </c>
      <c r="K14" s="5"/>
      <c r="L14" s="8">
        <v>4</v>
      </c>
      <c r="M14" s="5">
        <f>H14-$H$11</f>
        <v>9.3750000000000083E-4</v>
      </c>
      <c r="N14" s="6">
        <v>8.5938659894510643</v>
      </c>
      <c r="O14" s="1"/>
    </row>
    <row r="15" spans="1:15">
      <c r="A15" s="3">
        <v>13</v>
      </c>
      <c r="B15" s="3">
        <v>204</v>
      </c>
      <c r="C15" s="4" t="s">
        <v>68</v>
      </c>
      <c r="D15" s="4" t="s">
        <v>69</v>
      </c>
      <c r="E15" s="4"/>
      <c r="F15" s="4" t="s">
        <v>24</v>
      </c>
      <c r="G15" s="3" t="s">
        <v>19</v>
      </c>
      <c r="H15" s="5">
        <v>5.8344907407407408E-2</v>
      </c>
      <c r="I15" s="5">
        <f t="shared" si="0"/>
        <v>1.1250000000000003E-2</v>
      </c>
      <c r="J15" s="8">
        <v>5</v>
      </c>
      <c r="K15" s="5">
        <f>H15-$H$5</f>
        <v>1.0636574074074076E-2</v>
      </c>
      <c r="L15" s="8">
        <v>9</v>
      </c>
      <c r="M15" s="5">
        <f>H15-$H$3</f>
        <v>1.1250000000000003E-2</v>
      </c>
      <c r="N15" s="6">
        <v>8.5272339600697808</v>
      </c>
      <c r="O15" s="1"/>
    </row>
    <row r="16" spans="1:15">
      <c r="A16" s="3">
        <v>14</v>
      </c>
      <c r="B16" s="3">
        <v>184</v>
      </c>
      <c r="C16" s="4" t="s">
        <v>70</v>
      </c>
      <c r="D16" s="4" t="s">
        <v>71</v>
      </c>
      <c r="E16" s="4" t="s">
        <v>17</v>
      </c>
      <c r="F16" s="4" t="s">
        <v>24</v>
      </c>
      <c r="G16" s="3" t="s">
        <v>29</v>
      </c>
      <c r="H16" s="5">
        <v>5.8391203703703702E-2</v>
      </c>
      <c r="I16" s="5">
        <f t="shared" si="0"/>
        <v>1.1296296296296297E-2</v>
      </c>
      <c r="J16" s="8">
        <v>2</v>
      </c>
      <c r="K16" s="5">
        <f>H16-$H$14</f>
        <v>6.3657407407407413E-4</v>
      </c>
      <c r="L16" s="8">
        <v>5</v>
      </c>
      <c r="M16" s="5">
        <f>H16-$H$11</f>
        <v>1.574074074074075E-3</v>
      </c>
      <c r="N16" s="6">
        <v>8.4632550981146597</v>
      </c>
      <c r="O16" s="1"/>
    </row>
    <row r="17" spans="1:14">
      <c r="A17" s="3">
        <v>15</v>
      </c>
      <c r="B17" s="3">
        <v>206</v>
      </c>
      <c r="C17" s="4" t="s">
        <v>22</v>
      </c>
      <c r="D17" s="4" t="s">
        <v>23</v>
      </c>
      <c r="E17" s="4"/>
      <c r="F17" s="4" t="s">
        <v>24</v>
      </c>
      <c r="G17" s="3" t="s">
        <v>19</v>
      </c>
      <c r="H17" s="5">
        <v>5.859953703703704E-2</v>
      </c>
      <c r="I17" s="5">
        <f t="shared" si="0"/>
        <v>1.1504629629629635E-2</v>
      </c>
      <c r="J17" s="8">
        <v>6</v>
      </c>
      <c r="K17" s="5">
        <f>H17-$H$5</f>
        <v>1.0891203703703708E-2</v>
      </c>
      <c r="L17" s="8">
        <v>10</v>
      </c>
      <c r="M17" s="5">
        <f>H17-$H$3</f>
        <v>1.1504629629629635E-2</v>
      </c>
      <c r="N17" s="6">
        <v>8.4243584833397165</v>
      </c>
    </row>
    <row r="18" spans="1:14">
      <c r="A18" s="3">
        <v>16</v>
      </c>
      <c r="B18" s="3">
        <v>193</v>
      </c>
      <c r="C18" s="7" t="s">
        <v>20</v>
      </c>
      <c r="D18" s="7" t="s">
        <v>32</v>
      </c>
      <c r="E18" s="4" t="s">
        <v>56</v>
      </c>
      <c r="F18" s="7" t="s">
        <v>24</v>
      </c>
      <c r="G18" s="3" t="s">
        <v>19</v>
      </c>
      <c r="H18" s="5">
        <v>6.0509259259259263E-2</v>
      </c>
      <c r="I18" s="5">
        <f t="shared" si="0"/>
        <v>1.3414351851851858E-2</v>
      </c>
      <c r="J18" s="8">
        <v>7</v>
      </c>
      <c r="K18" s="5">
        <f>H18-$H$5</f>
        <v>1.2800925925925931E-2</v>
      </c>
      <c r="L18" s="8">
        <v>11</v>
      </c>
      <c r="M18" s="5">
        <f>H18-$H$3</f>
        <v>1.3414351851851858E-2</v>
      </c>
      <c r="N18" s="6">
        <v>8.1937046004842617</v>
      </c>
    </row>
    <row r="19" spans="1:14">
      <c r="A19" s="3">
        <v>17</v>
      </c>
      <c r="B19" s="3">
        <v>191</v>
      </c>
      <c r="C19" s="7" t="s">
        <v>72</v>
      </c>
      <c r="D19" s="7" t="s">
        <v>54</v>
      </c>
      <c r="E19" s="4" t="s">
        <v>56</v>
      </c>
      <c r="F19" s="7" t="s">
        <v>24</v>
      </c>
      <c r="G19" s="3" t="s">
        <v>19</v>
      </c>
      <c r="H19" s="5">
        <v>6.0567129629629624E-2</v>
      </c>
      <c r="I19" s="5">
        <f t="shared" si="0"/>
        <v>1.3472222222222219E-2</v>
      </c>
      <c r="J19" s="8">
        <v>8</v>
      </c>
      <c r="K19" s="5">
        <f>H19-$H$5</f>
        <v>1.2858796296296292E-2</v>
      </c>
      <c r="L19" s="8">
        <v>12</v>
      </c>
      <c r="M19" s="5">
        <f>H19-$H$3</f>
        <v>1.3472222222222219E-2</v>
      </c>
      <c r="N19" s="6">
        <v>8.1830357142857135</v>
      </c>
    </row>
    <row r="20" spans="1:14">
      <c r="A20" s="3">
        <v>18</v>
      </c>
      <c r="B20" s="3">
        <v>196</v>
      </c>
      <c r="C20" s="7" t="s">
        <v>25</v>
      </c>
      <c r="D20" s="7" t="s">
        <v>26</v>
      </c>
      <c r="E20" s="4" t="s">
        <v>73</v>
      </c>
      <c r="F20" s="7" t="s">
        <v>24</v>
      </c>
      <c r="G20" s="3" t="s">
        <v>19</v>
      </c>
      <c r="H20" s="5">
        <v>6.1481481481481477E-2</v>
      </c>
      <c r="I20" s="5">
        <f t="shared" si="0"/>
        <v>1.4386574074074072E-2</v>
      </c>
      <c r="J20" s="8">
        <v>9</v>
      </c>
      <c r="K20" s="5">
        <f>H20-$H$5</f>
        <v>1.3773148148148145E-2</v>
      </c>
      <c r="L20" s="8">
        <v>13</v>
      </c>
      <c r="M20" s="5">
        <f>H20-$H$3</f>
        <v>1.4386574074074072E-2</v>
      </c>
      <c r="N20" s="6">
        <v>8.1769516728624545</v>
      </c>
    </row>
    <row r="21" spans="1:14">
      <c r="A21" s="3">
        <v>19</v>
      </c>
      <c r="B21" s="3">
        <v>198</v>
      </c>
      <c r="C21" s="7" t="s">
        <v>33</v>
      </c>
      <c r="D21" s="7" t="s">
        <v>34</v>
      </c>
      <c r="E21" s="4" t="s">
        <v>74</v>
      </c>
      <c r="F21" s="7" t="s">
        <v>24</v>
      </c>
      <c r="G21" s="3" t="s">
        <v>19</v>
      </c>
      <c r="H21" s="5">
        <v>5.5752314814814817E-2</v>
      </c>
      <c r="I21" s="5">
        <f t="shared" si="0"/>
        <v>8.6574074074074123E-3</v>
      </c>
      <c r="J21" s="8">
        <v>10</v>
      </c>
      <c r="K21" s="5">
        <f>H21-$H$5</f>
        <v>8.0439814814814853E-3</v>
      </c>
      <c r="L21" s="8">
        <v>14</v>
      </c>
      <c r="M21" s="5">
        <f>H21-$H$3</f>
        <v>8.6574074074074123E-3</v>
      </c>
      <c r="N21" s="6">
        <v>8.1754320758223376</v>
      </c>
    </row>
    <row r="22" spans="1:14">
      <c r="A22" s="3">
        <v>20</v>
      </c>
      <c r="B22" s="3">
        <v>207</v>
      </c>
      <c r="C22" s="7" t="s">
        <v>40</v>
      </c>
      <c r="D22" s="7" t="s">
        <v>41</v>
      </c>
      <c r="E22" s="4" t="s">
        <v>17</v>
      </c>
      <c r="F22" s="7" t="s">
        <v>18</v>
      </c>
      <c r="G22" s="3" t="s">
        <v>19</v>
      </c>
      <c r="H22" s="5">
        <v>6.3599537037037038E-2</v>
      </c>
      <c r="I22" s="5">
        <f t="shared" si="0"/>
        <v>1.6504629629629633E-2</v>
      </c>
      <c r="J22" s="8">
        <v>3</v>
      </c>
      <c r="K22" s="5">
        <f>H22-$H$4</f>
        <v>1.6261574074074074E-2</v>
      </c>
      <c r="L22" s="8">
        <v>15</v>
      </c>
      <c r="M22" s="5">
        <f>H22-$H$3</f>
        <v>1.6504629629629633E-2</v>
      </c>
      <c r="N22" s="6">
        <v>8.0630498533724353</v>
      </c>
    </row>
    <row r="23" spans="1:14">
      <c r="A23" s="3">
        <v>21</v>
      </c>
      <c r="B23" s="3">
        <v>209</v>
      </c>
      <c r="C23" s="7" t="s">
        <v>76</v>
      </c>
      <c r="D23" s="7" t="s">
        <v>75</v>
      </c>
      <c r="E23" s="4"/>
      <c r="F23" s="7" t="s">
        <v>18</v>
      </c>
      <c r="G23" s="3" t="s">
        <v>19</v>
      </c>
      <c r="H23" s="5">
        <v>6.3634259259259265E-2</v>
      </c>
      <c r="I23" s="5">
        <f t="shared" si="0"/>
        <v>1.6539351851851861E-2</v>
      </c>
      <c r="J23" s="8">
        <v>4</v>
      </c>
      <c r="K23" s="5">
        <f>H23-$H$4</f>
        <v>1.6296296296296302E-2</v>
      </c>
      <c r="L23" s="8">
        <v>16</v>
      </c>
      <c r="M23" s="5">
        <f>H23-$H$3</f>
        <v>1.6539351851851861E-2</v>
      </c>
      <c r="N23" s="6">
        <v>8.0145746037529619</v>
      </c>
    </row>
    <row r="24" spans="1:14">
      <c r="A24" s="3">
        <v>22</v>
      </c>
      <c r="B24" s="3">
        <v>192</v>
      </c>
      <c r="C24" s="7" t="s">
        <v>37</v>
      </c>
      <c r="D24" s="7" t="s">
        <v>38</v>
      </c>
      <c r="E24" s="4" t="s">
        <v>56</v>
      </c>
      <c r="F24" s="7" t="s">
        <v>24</v>
      </c>
      <c r="G24" s="3" t="s">
        <v>29</v>
      </c>
      <c r="H24" s="5">
        <v>6.4062500000000008E-2</v>
      </c>
      <c r="I24" s="5">
        <f t="shared" si="0"/>
        <v>1.6967592592592604E-2</v>
      </c>
      <c r="J24" s="8">
        <v>3</v>
      </c>
      <c r="K24" s="5">
        <f>H24-$H$14</f>
        <v>6.3078703703703803E-3</v>
      </c>
      <c r="L24" s="8">
        <v>6</v>
      </c>
      <c r="M24" s="5">
        <f>H24-$H$11</f>
        <v>7.2453703703703812E-3</v>
      </c>
      <c r="N24" s="6">
        <v>7.9883784274559666</v>
      </c>
    </row>
    <row r="25" spans="1:14">
      <c r="A25" s="3">
        <v>23</v>
      </c>
      <c r="B25" s="3">
        <v>210</v>
      </c>
      <c r="C25" s="7" t="s">
        <v>30</v>
      </c>
      <c r="D25" s="7" t="s">
        <v>31</v>
      </c>
      <c r="E25" s="4"/>
      <c r="F25" s="7" t="s">
        <v>24</v>
      </c>
      <c r="G25" s="3" t="s">
        <v>19</v>
      </c>
      <c r="H25" s="5">
        <v>6.4074074074074075E-2</v>
      </c>
      <c r="I25" s="5">
        <f t="shared" si="0"/>
        <v>1.697916666666667E-2</v>
      </c>
      <c r="J25" s="8">
        <v>11</v>
      </c>
      <c r="K25" s="5">
        <f>H25-$H$5</f>
        <v>1.6365740740740743E-2</v>
      </c>
      <c r="L25" s="8">
        <v>17</v>
      </c>
      <c r="M25" s="5">
        <f>H25-$H$3</f>
        <v>1.697916666666667E-2</v>
      </c>
      <c r="N25" s="6">
        <v>7.9250585480093685</v>
      </c>
    </row>
    <row r="26" spans="1:14">
      <c r="A26" s="3">
        <v>24</v>
      </c>
      <c r="B26" s="3">
        <v>185</v>
      </c>
      <c r="C26" s="7" t="s">
        <v>77</v>
      </c>
      <c r="D26" s="7" t="s">
        <v>78</v>
      </c>
      <c r="E26" s="4"/>
      <c r="F26" s="7" t="s">
        <v>21</v>
      </c>
      <c r="G26" s="3" t="s">
        <v>19</v>
      </c>
      <c r="H26" s="5">
        <v>6.4930555555555561E-2</v>
      </c>
      <c r="I26" s="5">
        <f t="shared" si="0"/>
        <v>1.7835648148148156E-2</v>
      </c>
      <c r="J26" s="9">
        <v>1</v>
      </c>
      <c r="K26" s="5"/>
      <c r="L26" s="8">
        <v>18</v>
      </c>
      <c r="M26" s="5">
        <f>H26-$H$3</f>
        <v>1.7835648148148156E-2</v>
      </c>
      <c r="N26" s="6">
        <v>7.9250585480093685</v>
      </c>
    </row>
    <row r="27" spans="1:14">
      <c r="A27" s="3">
        <v>25</v>
      </c>
      <c r="B27" s="3">
        <v>189</v>
      </c>
      <c r="C27" s="7" t="s">
        <v>62</v>
      </c>
      <c r="D27" s="7" t="s">
        <v>79</v>
      </c>
      <c r="E27" s="4" t="s">
        <v>56</v>
      </c>
      <c r="F27" s="7" t="s">
        <v>24</v>
      </c>
      <c r="G27" s="3" t="s">
        <v>29</v>
      </c>
      <c r="H27" s="5">
        <v>6.5648148148148136E-2</v>
      </c>
      <c r="I27" s="5">
        <f t="shared" si="0"/>
        <v>1.8553240740740731E-2</v>
      </c>
      <c r="J27" s="8">
        <v>4</v>
      </c>
      <c r="K27" s="5">
        <f>H27-$H$14</f>
        <v>7.8935185185185081E-3</v>
      </c>
      <c r="L27" s="8">
        <v>7</v>
      </c>
      <c r="M27" s="5">
        <f>H27-$H$11</f>
        <v>8.8310185185185089E-3</v>
      </c>
      <c r="N27" s="6">
        <v>7.584827586206897</v>
      </c>
    </row>
    <row r="28" spans="1:14">
      <c r="A28" s="3">
        <v>26</v>
      </c>
      <c r="B28" s="3">
        <v>200</v>
      </c>
      <c r="C28" s="7" t="s">
        <v>80</v>
      </c>
      <c r="D28" s="7" t="s">
        <v>81</v>
      </c>
      <c r="E28" s="4" t="s">
        <v>17</v>
      </c>
      <c r="F28" s="7" t="s">
        <v>36</v>
      </c>
      <c r="G28" s="3" t="s">
        <v>19</v>
      </c>
      <c r="H28" s="5">
        <v>6.6076388888888893E-2</v>
      </c>
      <c r="I28" s="5">
        <f t="shared" si="0"/>
        <v>1.8981481481481488E-2</v>
      </c>
      <c r="J28" s="9">
        <v>1</v>
      </c>
      <c r="K28" s="5"/>
      <c r="L28" s="8">
        <v>19</v>
      </c>
      <c r="M28" s="5">
        <f>H28-$H$3</f>
        <v>1.8981481481481488E-2</v>
      </c>
      <c r="N28" s="6">
        <v>7.584827586206897</v>
      </c>
    </row>
    <row r="29" spans="1:14">
      <c r="A29" s="3">
        <v>27</v>
      </c>
      <c r="B29" s="3">
        <v>221</v>
      </c>
      <c r="C29" s="7" t="s">
        <v>82</v>
      </c>
      <c r="D29" s="7" t="s">
        <v>83</v>
      </c>
      <c r="E29" s="4"/>
      <c r="F29" s="7" t="s">
        <v>18</v>
      </c>
      <c r="G29" s="3" t="s">
        <v>29</v>
      </c>
      <c r="H29" s="5">
        <v>6.621527777777779E-2</v>
      </c>
      <c r="I29" s="5">
        <f t="shared" si="0"/>
        <v>1.9120370370370385E-2</v>
      </c>
      <c r="J29" s="8">
        <v>3</v>
      </c>
      <c r="K29" s="5">
        <f>H29-$H$11</f>
        <v>9.3981481481481624E-3</v>
      </c>
      <c r="L29" s="8">
        <v>8</v>
      </c>
      <c r="M29" s="5">
        <f>H29-$H$11</f>
        <v>9.3981481481481624E-3</v>
      </c>
      <c r="N29" s="6">
        <v>7.5084485407066062</v>
      </c>
    </row>
    <row r="30" spans="1:14">
      <c r="A30" s="3">
        <v>28</v>
      </c>
      <c r="B30" s="3">
        <v>219</v>
      </c>
      <c r="C30" s="7" t="s">
        <v>84</v>
      </c>
      <c r="D30" s="7" t="s">
        <v>85</v>
      </c>
      <c r="E30" s="4"/>
      <c r="F30" s="7" t="s">
        <v>18</v>
      </c>
      <c r="G30" s="3" t="s">
        <v>29</v>
      </c>
      <c r="H30" s="5">
        <v>6.6238425925925923E-2</v>
      </c>
      <c r="I30" s="5">
        <f t="shared" si="0"/>
        <v>1.9143518518518518E-2</v>
      </c>
      <c r="J30" s="8">
        <v>4</v>
      </c>
      <c r="K30" s="5">
        <f>H30-$H$11</f>
        <v>9.4212962962962957E-3</v>
      </c>
      <c r="L30" s="8">
        <v>9</v>
      </c>
      <c r="M30" s="5">
        <f>H30-$H$11</f>
        <v>9.4212962962962957E-3</v>
      </c>
      <c r="N30" s="6">
        <v>7.3663764233087745</v>
      </c>
    </row>
    <row r="31" spans="1:14">
      <c r="A31" s="3">
        <v>29</v>
      </c>
      <c r="B31" s="3">
        <v>211</v>
      </c>
      <c r="C31" s="7" t="s">
        <v>30</v>
      </c>
      <c r="D31" s="7" t="s">
        <v>86</v>
      </c>
      <c r="E31" s="4"/>
      <c r="F31" s="7" t="s">
        <v>44</v>
      </c>
      <c r="G31" s="3" t="s">
        <v>29</v>
      </c>
      <c r="H31" s="5">
        <v>6.7430555555555563E-2</v>
      </c>
      <c r="I31" s="5">
        <f t="shared" si="0"/>
        <v>2.0335648148148158E-2</v>
      </c>
      <c r="J31" s="8">
        <v>2</v>
      </c>
      <c r="K31" s="5">
        <f>H31-$H$13</f>
        <v>9.75694444444445E-3</v>
      </c>
      <c r="L31" s="8">
        <v>10</v>
      </c>
      <c r="M31" s="5">
        <f>H31-$H$11</f>
        <v>1.0613425925925936E-2</v>
      </c>
      <c r="N31" s="6">
        <v>7.3479204944045424</v>
      </c>
    </row>
    <row r="32" spans="1:14">
      <c r="A32" s="3">
        <v>30</v>
      </c>
      <c r="B32" s="3">
        <v>222</v>
      </c>
      <c r="C32" s="7" t="s">
        <v>87</v>
      </c>
      <c r="D32" s="7" t="s">
        <v>88</v>
      </c>
      <c r="E32" s="4"/>
      <c r="F32" s="7" t="s">
        <v>44</v>
      </c>
      <c r="G32" s="3" t="s">
        <v>29</v>
      </c>
      <c r="H32" s="5">
        <v>6.8206018518518527E-2</v>
      </c>
      <c r="I32" s="5">
        <f t="shared" si="0"/>
        <v>2.1111111111111122E-2</v>
      </c>
      <c r="J32" s="8">
        <v>3</v>
      </c>
      <c r="K32" s="5">
        <f>H32-$H$13</f>
        <v>1.0532407407407414E-2</v>
      </c>
      <c r="L32" s="8">
        <v>11</v>
      </c>
      <c r="M32" s="5">
        <f>H32-$H$11</f>
        <v>1.13888888888889E-2</v>
      </c>
      <c r="N32" s="6">
        <v>7.3466933867735484</v>
      </c>
    </row>
    <row r="33" spans="1:14">
      <c r="A33" s="3">
        <v>31</v>
      </c>
      <c r="B33" s="3">
        <v>214</v>
      </c>
      <c r="C33" s="7" t="s">
        <v>48</v>
      </c>
      <c r="D33" s="7" t="s">
        <v>89</v>
      </c>
      <c r="E33" s="4"/>
      <c r="F33" s="7" t="s">
        <v>18</v>
      </c>
      <c r="G33" s="3" t="s">
        <v>29</v>
      </c>
      <c r="H33" s="5">
        <v>6.9849537037037043E-2</v>
      </c>
      <c r="I33" s="5">
        <f t="shared" si="0"/>
        <v>2.2754629629629639E-2</v>
      </c>
      <c r="J33" s="8">
        <v>5</v>
      </c>
      <c r="K33" s="5">
        <f>H33-$H$11</f>
        <v>1.3032407407407416E-2</v>
      </c>
      <c r="L33" s="8">
        <v>12</v>
      </c>
      <c r="M33" s="5">
        <f>H33-$H$11</f>
        <v>1.3032407407407416E-2</v>
      </c>
      <c r="N33" s="6">
        <v>7.2035369248403471</v>
      </c>
    </row>
    <row r="34" spans="1:14">
      <c r="A34" s="3">
        <v>32</v>
      </c>
      <c r="B34" s="3">
        <v>218</v>
      </c>
      <c r="C34" s="7" t="s">
        <v>46</v>
      </c>
      <c r="D34" s="7" t="s">
        <v>51</v>
      </c>
      <c r="E34" s="4"/>
      <c r="F34" s="7" t="s">
        <v>18</v>
      </c>
      <c r="G34" s="3" t="s">
        <v>29</v>
      </c>
      <c r="H34" s="5">
        <v>6.9884259259259257E-2</v>
      </c>
      <c r="I34" s="5">
        <f t="shared" si="0"/>
        <v>2.2789351851851852E-2</v>
      </c>
      <c r="J34" s="8">
        <v>6</v>
      </c>
      <c r="K34" s="5">
        <f>H34-$H$11</f>
        <v>1.306712962962963E-2</v>
      </c>
      <c r="L34" s="8">
        <v>13</v>
      </c>
      <c r="M34" s="5">
        <f>H34-$H$11</f>
        <v>1.306712962962963E-2</v>
      </c>
      <c r="N34" s="6">
        <v>7.2011785889670978</v>
      </c>
    </row>
    <row r="35" spans="1:14">
      <c r="A35" s="3">
        <v>33</v>
      </c>
      <c r="B35" s="3">
        <v>188</v>
      </c>
      <c r="C35" s="7" t="s">
        <v>90</v>
      </c>
      <c r="D35" s="7" t="s">
        <v>91</v>
      </c>
      <c r="E35" s="4" t="s">
        <v>92</v>
      </c>
      <c r="F35" s="7" t="s">
        <v>44</v>
      </c>
      <c r="G35" s="3" t="s">
        <v>19</v>
      </c>
      <c r="H35" s="5">
        <v>7.0127314814814809E-2</v>
      </c>
      <c r="I35" s="5">
        <f t="shared" si="0"/>
        <v>2.3032407407407404E-2</v>
      </c>
      <c r="J35" s="8">
        <v>3</v>
      </c>
      <c r="K35" s="5">
        <f>H35-$H$3</f>
        <v>2.3032407407407404E-2</v>
      </c>
      <c r="L35" s="8">
        <v>20</v>
      </c>
      <c r="M35" s="5">
        <f>H35-$H$3</f>
        <v>2.3032407407407404E-2</v>
      </c>
      <c r="N35" s="6">
        <v>7.2011785889670978</v>
      </c>
    </row>
    <row r="36" spans="1:14">
      <c r="A36" s="3">
        <v>34</v>
      </c>
      <c r="B36" s="3">
        <v>217</v>
      </c>
      <c r="C36" s="7" t="s">
        <v>93</v>
      </c>
      <c r="D36" s="7" t="s">
        <v>94</v>
      </c>
      <c r="E36" s="4"/>
      <c r="F36" s="7" t="s">
        <v>39</v>
      </c>
      <c r="G36" s="3" t="s">
        <v>29</v>
      </c>
      <c r="H36" s="5">
        <v>7.0578703703703713E-2</v>
      </c>
      <c r="I36" s="5">
        <f t="shared" si="0"/>
        <v>2.3483796296296308E-2</v>
      </c>
      <c r="J36" s="9">
        <v>1</v>
      </c>
      <c r="K36" s="5"/>
      <c r="L36" s="8">
        <v>14</v>
      </c>
      <c r="M36" s="5">
        <f>H36-$H$11</f>
        <v>1.3761574074074086E-2</v>
      </c>
      <c r="N36" s="6">
        <v>7.1894100343193328</v>
      </c>
    </row>
    <row r="37" spans="1:14">
      <c r="A37" s="3">
        <v>35</v>
      </c>
      <c r="B37" s="3">
        <v>205</v>
      </c>
      <c r="C37" s="7" t="s">
        <v>95</v>
      </c>
      <c r="D37" s="7" t="s">
        <v>96</v>
      </c>
      <c r="E37" s="4"/>
      <c r="F37" s="7" t="s">
        <v>36</v>
      </c>
      <c r="G37" s="3" t="s">
        <v>19</v>
      </c>
      <c r="H37" s="5">
        <v>7.12037037037037E-2</v>
      </c>
      <c r="I37" s="5">
        <f t="shared" si="0"/>
        <v>2.4108796296296295E-2</v>
      </c>
      <c r="J37" s="8">
        <v>2</v>
      </c>
      <c r="K37" s="5">
        <f>H37-H28</f>
        <v>5.1273148148148068E-3</v>
      </c>
      <c r="L37" s="8">
        <v>21</v>
      </c>
      <c r="M37" s="5">
        <f>H37-$H$3</f>
        <v>2.4108796296296295E-2</v>
      </c>
      <c r="N37" s="6">
        <v>7.1788511749347261</v>
      </c>
    </row>
    <row r="38" spans="1:14">
      <c r="A38" s="3">
        <v>36</v>
      </c>
      <c r="B38" s="3">
        <v>186</v>
      </c>
      <c r="C38" s="7" t="s">
        <v>77</v>
      </c>
      <c r="D38" s="7" t="s">
        <v>97</v>
      </c>
      <c r="E38" s="4"/>
      <c r="F38" s="7" t="s">
        <v>98</v>
      </c>
      <c r="G38" s="3" t="s">
        <v>19</v>
      </c>
      <c r="H38" s="5">
        <v>7.6180555555555557E-2</v>
      </c>
      <c r="I38" s="5">
        <f t="shared" si="0"/>
        <v>2.9085648148148152E-2</v>
      </c>
      <c r="J38" s="9">
        <v>1</v>
      </c>
      <c r="K38" s="5"/>
      <c r="L38" s="8">
        <v>22</v>
      </c>
      <c r="M38" s="5">
        <f>H38-$H$3</f>
        <v>2.9085648148148152E-2</v>
      </c>
      <c r="N38" s="6">
        <v>7.1776798825256973</v>
      </c>
    </row>
    <row r="39" spans="1:14">
      <c r="A39" s="3">
        <v>37</v>
      </c>
      <c r="B39" s="3">
        <v>215</v>
      </c>
      <c r="C39" s="7" t="s">
        <v>48</v>
      </c>
      <c r="D39" s="7" t="s">
        <v>49</v>
      </c>
      <c r="E39" s="4"/>
      <c r="F39" s="7" t="s">
        <v>21</v>
      </c>
      <c r="G39" s="3" t="s">
        <v>29</v>
      </c>
      <c r="H39" s="5">
        <v>7.6990740740740735E-2</v>
      </c>
      <c r="I39" s="5">
        <f t="shared" si="0"/>
        <v>2.989583333333333E-2</v>
      </c>
      <c r="J39" s="9">
        <v>1</v>
      </c>
      <c r="K39" s="5">
        <v>0</v>
      </c>
      <c r="L39" s="8">
        <v>15</v>
      </c>
      <c r="M39" s="5">
        <f>H39-$H$11</f>
        <v>2.0173611111111107E-2</v>
      </c>
      <c r="N39" s="6">
        <v>7.1765089722675386</v>
      </c>
    </row>
    <row r="40" spans="1:14">
      <c r="A40" s="3">
        <v>37</v>
      </c>
      <c r="B40" s="3">
        <v>216</v>
      </c>
      <c r="C40" s="7" t="s">
        <v>46</v>
      </c>
      <c r="D40" s="7" t="s">
        <v>47</v>
      </c>
      <c r="E40" s="4"/>
      <c r="F40" s="7" t="s">
        <v>21</v>
      </c>
      <c r="G40" s="3" t="s">
        <v>29</v>
      </c>
      <c r="H40" s="5">
        <v>7.6990740740740735E-2</v>
      </c>
      <c r="I40" s="5">
        <f t="shared" si="0"/>
        <v>2.989583333333333E-2</v>
      </c>
      <c r="J40" s="9">
        <v>1</v>
      </c>
      <c r="K40" s="5">
        <v>0</v>
      </c>
      <c r="L40" s="8">
        <v>16</v>
      </c>
      <c r="M40" s="5">
        <f>H40-$H$11</f>
        <v>2.0173611111111107E-2</v>
      </c>
      <c r="N40" s="6">
        <v>6.9552569169960483</v>
      </c>
    </row>
    <row r="41" spans="1:14">
      <c r="A41" s="3">
        <v>37</v>
      </c>
      <c r="B41" s="3">
        <v>220</v>
      </c>
      <c r="C41" s="7" t="s">
        <v>45</v>
      </c>
      <c r="D41" s="7" t="s">
        <v>50</v>
      </c>
      <c r="E41" s="4"/>
      <c r="F41" s="7" t="s">
        <v>21</v>
      </c>
      <c r="G41" s="3" t="s">
        <v>29</v>
      </c>
      <c r="H41" s="5">
        <v>7.6990740740740735E-2</v>
      </c>
      <c r="I41" s="5">
        <f t="shared" si="0"/>
        <v>2.989583333333333E-2</v>
      </c>
      <c r="J41" s="9">
        <v>1</v>
      </c>
      <c r="K41" s="5">
        <v>0</v>
      </c>
      <c r="L41" s="8">
        <v>17</v>
      </c>
      <c r="M41" s="5">
        <f>H41-$H$11</f>
        <v>2.0173611111111107E-2</v>
      </c>
      <c r="N41" s="6">
        <v>6.924602549976389</v>
      </c>
    </row>
    <row r="42" spans="1:14">
      <c r="A42" s="3">
        <v>40</v>
      </c>
      <c r="B42" s="3">
        <v>223</v>
      </c>
      <c r="C42" s="7" t="s">
        <v>99</v>
      </c>
      <c r="D42" s="7" t="s">
        <v>100</v>
      </c>
      <c r="E42" s="4"/>
      <c r="F42" s="7" t="s">
        <v>39</v>
      </c>
      <c r="G42" s="3" t="s">
        <v>29</v>
      </c>
      <c r="H42" s="5">
        <v>8.6435185185185184E-2</v>
      </c>
      <c r="I42" s="5">
        <f t="shared" si="0"/>
        <v>3.934027777777778E-2</v>
      </c>
      <c r="J42" s="8">
        <v>2</v>
      </c>
      <c r="K42" s="5">
        <f>H42-$H$36</f>
        <v>1.5856481481481471E-2</v>
      </c>
      <c r="L42" s="8">
        <v>18</v>
      </c>
      <c r="M42" s="5">
        <f>H42-$H$11</f>
        <v>2.9618055555555557E-2</v>
      </c>
      <c r="N42" s="6">
        <v>6.8534039570026479</v>
      </c>
    </row>
    <row r="43" spans="1:14">
      <c r="A43" s="3">
        <v>40</v>
      </c>
      <c r="B43" s="3">
        <v>212</v>
      </c>
      <c r="C43" s="7" t="s">
        <v>101</v>
      </c>
      <c r="D43" s="7" t="s">
        <v>102</v>
      </c>
      <c r="E43" s="4"/>
      <c r="F43" s="7" t="s">
        <v>39</v>
      </c>
      <c r="G43" s="3" t="s">
        <v>29</v>
      </c>
      <c r="H43" s="5">
        <v>8.6435185185185184E-2</v>
      </c>
      <c r="I43" s="5">
        <f t="shared" si="0"/>
        <v>3.934027777777778E-2</v>
      </c>
      <c r="J43" s="8">
        <v>3</v>
      </c>
      <c r="K43" s="5">
        <f>H43-$H$36</f>
        <v>1.5856481481481471E-2</v>
      </c>
      <c r="L43" s="8">
        <v>19</v>
      </c>
      <c r="M43" s="5">
        <f>H43-$H$11</f>
        <v>2.9618055555555557E-2</v>
      </c>
      <c r="N43" s="6">
        <v>6.8523364485981313</v>
      </c>
    </row>
    <row r="44" spans="1:14">
      <c r="A44" s="3">
        <v>40</v>
      </c>
      <c r="B44" s="3">
        <v>213</v>
      </c>
      <c r="C44" s="7" t="s">
        <v>103</v>
      </c>
      <c r="D44" s="7" t="s">
        <v>28</v>
      </c>
      <c r="E44" s="4"/>
      <c r="F44" s="7" t="s">
        <v>39</v>
      </c>
      <c r="G44" s="3" t="s">
        <v>29</v>
      </c>
      <c r="H44" s="5">
        <v>8.6435185185185184E-2</v>
      </c>
      <c r="I44" s="5">
        <f t="shared" si="0"/>
        <v>3.934027777777778E-2</v>
      </c>
      <c r="J44" s="8">
        <v>4</v>
      </c>
      <c r="K44" s="5">
        <f>H44-$H$36</f>
        <v>1.5856481481481471E-2</v>
      </c>
      <c r="L44" s="8">
        <v>20</v>
      </c>
      <c r="M44" s="5">
        <f>H44-$H$11</f>
        <v>2.9618055555555557E-2</v>
      </c>
      <c r="N44" s="6">
        <v>6.7878413825027009</v>
      </c>
    </row>
    <row r="45" spans="1:14">
      <c r="A45" s="3">
        <v>43</v>
      </c>
      <c r="B45" s="3">
        <v>195</v>
      </c>
      <c r="C45" s="7" t="s">
        <v>52</v>
      </c>
      <c r="D45" s="7" t="s">
        <v>104</v>
      </c>
      <c r="E45" s="4"/>
      <c r="F45" s="7" t="s">
        <v>18</v>
      </c>
      <c r="G45" s="3" t="s">
        <v>29</v>
      </c>
      <c r="H45" s="5">
        <v>8.9583333333333334E-2</v>
      </c>
      <c r="I45" s="5">
        <f t="shared" si="0"/>
        <v>4.2488425925925929E-2</v>
      </c>
      <c r="J45" s="8">
        <v>7</v>
      </c>
      <c r="K45" s="5">
        <f>H45-$H$11</f>
        <v>3.2766203703703707E-2</v>
      </c>
      <c r="L45" s="8">
        <v>21</v>
      </c>
      <c r="M45" s="5">
        <f>H45-$H$11</f>
        <v>3.2766203703703707E-2</v>
      </c>
      <c r="N45" s="6">
        <v>6.6867305061559508</v>
      </c>
    </row>
  </sheetData>
  <autoFilter ref="A2:N4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</dc:creator>
  <cp:lastModifiedBy>Jean-Louis</cp:lastModifiedBy>
  <dcterms:created xsi:type="dcterms:W3CDTF">2012-09-02T19:02:42Z</dcterms:created>
  <dcterms:modified xsi:type="dcterms:W3CDTF">2012-09-02T19:59:15Z</dcterms:modified>
</cp:coreProperties>
</file>